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V Jaglac\Documents\"/>
    </mc:Choice>
  </mc:AlternateContent>
  <xr:revisionPtr revIDLastSave="0" documentId="13_ncr:1_{F2B3B83E-61F4-4A61-82E6-6F728873F9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54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<sst xmlns="http://schemas.openxmlformats.org/spreadsheetml/2006/main" count="146" uniqueCount="80">
  <si>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</si>
  <si>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</si>
  <si>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</si>
  <si>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</si>
  <si>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</si>
  <si>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</si>
  <si>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</si>
  <si>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</si>
  <si>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DJEČJI VRTIĆ JAGLAC KUMROVEC_x000D_
A. MIHANOVIĆA 8_x000D_
KUMROVEC_x000D_
Tel: +385(49)553-196   Fax: 0_x000D_
OIB: 22856331237_x000D_
Mail: jaglac.vrtic@gmail.com_x000D_
IBAN: HR2823900011101265490</t>
  </si>
  <si>
    <t>Isplata Sredstava Za Razdoblje: 01.05.2025 Do 31.05.2025</t>
  </si>
  <si>
    <t>DAMOS OBRT ZA PAKIRANJE TRG.I USLUGE</t>
  </si>
  <si>
    <t>92843309570</t>
  </si>
  <si>
    <t>DONJA STUBICA</t>
  </si>
  <si>
    <t>UREDSKI MATERIJAL I OSTALI MATERIJALNI RASHODI</t>
  </si>
  <si>
    <t>DJEČJI VRTIĆ JAGLAC KUMROVEC</t>
  </si>
  <si>
    <t>Ukupno:</t>
  </si>
  <si>
    <t>HPB</t>
  </si>
  <si>
    <t>87939104217</t>
  </si>
  <si>
    <t>ZAGREB</t>
  </si>
  <si>
    <t>BANKARSKE USLUGE I USLUGE PLATNOG PROMETA</t>
  </si>
  <si>
    <t>FINANCIJSKA AGENCIJA</t>
  </si>
  <si>
    <t>85821130368</t>
  </si>
  <si>
    <t>ANKICA VINKOVIĆ</t>
  </si>
  <si>
    <t>84304188744</t>
  </si>
  <si>
    <t>KUMROVEC</t>
  </si>
  <si>
    <t>INTELEKTUALNE I OSOBNE USLUGE</t>
  </si>
  <si>
    <t>TRGOCENTAR D.O.O.</t>
  </si>
  <si>
    <t>84210581427</t>
  </si>
  <si>
    <t>KLANJEC</t>
  </si>
  <si>
    <t>MESNICE BOROŠAK</t>
  </si>
  <si>
    <t>76622318891</t>
  </si>
  <si>
    <t>MATERIJAL I SIROVINE</t>
  </si>
  <si>
    <t>KNJIŽARA SLOVENEC VL.DEJAN SLOVENEC</t>
  </si>
  <si>
    <t>736910389766</t>
  </si>
  <si>
    <t>OPTIMUS LAB D.O.O.</t>
  </si>
  <si>
    <t>71981294715</t>
  </si>
  <si>
    <t>ČAKOVEC</t>
  </si>
  <si>
    <t>RAČUNALNE USLUGE</t>
  </si>
  <si>
    <t>TELEMACH HRVATSKA D.O.O.</t>
  </si>
  <si>
    <t>70133616033</t>
  </si>
  <si>
    <t>USLUGE TELEFONA, POŠTE I PRIJEVOZA</t>
  </si>
  <si>
    <t>ENERGOATEST ZAŠTITA D.O.O.</t>
  </si>
  <si>
    <t>67546770608</t>
  </si>
  <si>
    <t>OSTALE USLUGE</t>
  </si>
  <si>
    <t>TRGOVINA KRK D.O.O.</t>
  </si>
  <si>
    <t>66548420468</t>
  </si>
  <si>
    <t>MALINSKA</t>
  </si>
  <si>
    <t>IVAN I MARKO D.O.O.</t>
  </si>
  <si>
    <t>62909566494</t>
  </si>
  <si>
    <t>ZAVOD ZA JAVNO ZDRAVSTVO KZŽ</t>
  </si>
  <si>
    <t>6023531937</t>
  </si>
  <si>
    <t>ZLATAK</t>
  </si>
  <si>
    <t>ZDRAVSTVENE I VETERINARSKE USLUGE</t>
  </si>
  <si>
    <t>GORDANA TURJAK</t>
  </si>
  <si>
    <t>50621095258</t>
  </si>
  <si>
    <t>TUHELJ</t>
  </si>
  <si>
    <t>VINDIJA D.D</t>
  </si>
  <si>
    <t>44138062462</t>
  </si>
  <si>
    <t>VARAŽDIN</t>
  </si>
  <si>
    <t>HEP ELEKTRA D.O.O.</t>
  </si>
  <si>
    <t>4395974818</t>
  </si>
  <si>
    <t>ENERGIJA</t>
  </si>
  <si>
    <t>HEP-PLIN</t>
  </si>
  <si>
    <t>41317489366</t>
  </si>
  <si>
    <t>OSIJEK</t>
  </si>
  <si>
    <t>31384499481</t>
  </si>
  <si>
    <t>ZAGORSKA SELA</t>
  </si>
  <si>
    <t>HAJDINJAK PUT D.O9.O.</t>
  </si>
  <si>
    <t>10578377911</t>
  </si>
  <si>
    <t>PREGRADA</t>
  </si>
  <si>
    <t>BOŽICA BERC</t>
  </si>
  <si>
    <t>07127727674</t>
  </si>
  <si>
    <t>PLAĆE ZA REDOVAN RAD</t>
  </si>
  <si>
    <t>NAKNADE ZA PRIJEVOZ, ZA RAD NA TERENU I ODVOJENI ŽIVOT</t>
  </si>
  <si>
    <t>Sveukupno:</t>
  </si>
  <si>
    <t>DOPRINOSI IZ PLAĆE</t>
  </si>
  <si>
    <t>NAGRADE</t>
  </si>
  <si>
    <t>POREZ NA DOHODAK</t>
  </si>
  <si>
    <t>DOPRONOSI NA PLAĆU</t>
  </si>
  <si>
    <t>DRAGUTIN KARAŽIJA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</si>
</sst>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19" zoomScaleNormal="100" workbookViewId="0">
      <selection activeCell="A42" sqref="A4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310.95999999999998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310.95999999999998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75.75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75.75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1.66</v>
      </c>
      <c r="E11" s="10">
        <v>3431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1.66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42</v>
      </c>
      <c r="E13" s="10">
        <v>3237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15.79</v>
      </c>
      <c r="E15" s="10">
        <v>3221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15.79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28</v>
      </c>
      <c r="D17" s="18">
        <v>281.68</v>
      </c>
      <c r="E17" s="10">
        <v>3222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281.68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28</v>
      </c>
      <c r="D19" s="18">
        <v>15.11</v>
      </c>
      <c r="E19" s="10">
        <v>3221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15.11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83.75</v>
      </c>
      <c r="E21" s="10">
        <v>3238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83.75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18</v>
      </c>
      <c r="D23" s="18">
        <v>37.229999999999997</v>
      </c>
      <c r="E23" s="10">
        <v>3231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37.229999999999997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18</v>
      </c>
      <c r="D25" s="18">
        <v>678.75</v>
      </c>
      <c r="E25" s="10">
        <v>3239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678.75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696.98</v>
      </c>
      <c r="E27" s="10">
        <v>3222</v>
      </c>
      <c r="F27" s="9" t="s">
        <v>31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696.98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18</v>
      </c>
      <c r="D29" s="18">
        <v>123.15</v>
      </c>
      <c r="E29" s="10">
        <v>3221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123.15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43.8</v>
      </c>
      <c r="E31" s="10">
        <v>3236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43.8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53.1</v>
      </c>
      <c r="E33" s="10">
        <v>3237</v>
      </c>
      <c r="F33" s="9" t="s">
        <v>25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53.1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266.79000000000002</v>
      </c>
      <c r="E35" s="10">
        <v>3222</v>
      </c>
      <c r="F35" s="9" t="s">
        <v>31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266.79000000000002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18</v>
      </c>
      <c r="D37" s="18">
        <v>73.489999999999995</v>
      </c>
      <c r="E37" s="10">
        <v>3223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73.489999999999995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78.77</v>
      </c>
      <c r="E39" s="10">
        <v>3223</v>
      </c>
      <c r="F39" s="9" t="s">
        <v>61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78.77</v>
      </c>
      <c r="E40" s="23"/>
      <c r="F40" s="25"/>
      <c r="G40" s="26"/>
    </row>
    <row r="41" spans="1:7" x14ac:dyDescent="0.25">
      <c r="A41" s="9" t="s">
        <v>79</v>
      </c>
      <c r="B41" s="14" t="s">
        <v>65</v>
      </c>
      <c r="C41" s="10" t="s">
        <v>66</v>
      </c>
      <c r="D41" s="18">
        <v>260</v>
      </c>
      <c r="E41" s="10">
        <v>3237</v>
      </c>
      <c r="F41" s="9" t="s">
        <v>25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260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151.41</v>
      </c>
      <c r="E43" s="10">
        <v>3222</v>
      </c>
      <c r="F43" s="9" t="s">
        <v>31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151.41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24</v>
      </c>
      <c r="D45" s="18">
        <v>150</v>
      </c>
      <c r="E45" s="10">
        <v>3237</v>
      </c>
      <c r="F45" s="9" t="s">
        <v>25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150</v>
      </c>
      <c r="E46" s="23"/>
      <c r="F46" s="25"/>
      <c r="G46" s="26"/>
    </row>
    <row r="47" spans="1:7" x14ac:dyDescent="0.25">
      <c r="A47" s="9"/>
      <c r="B47" s="14"/>
      <c r="C47" s="10"/>
      <c r="D47" s="18">
        <v>12924.09</v>
      </c>
      <c r="E47" s="10">
        <v>3111</v>
      </c>
      <c r="F47" s="9" t="s">
        <v>72</v>
      </c>
      <c r="G47" s="27" t="s">
        <v>14</v>
      </c>
    </row>
    <row r="48" spans="1:7" x14ac:dyDescent="0.25">
      <c r="A48" s="9"/>
      <c r="B48" s="14"/>
      <c r="C48" s="10"/>
      <c r="D48" s="18">
        <v>1452.3</v>
      </c>
      <c r="E48" s="10">
        <v>3141</v>
      </c>
      <c r="F48" s="9" t="s">
        <v>77</v>
      </c>
      <c r="G48" s="28" t="s">
        <v>14</v>
      </c>
    </row>
    <row r="49" spans="1:7" x14ac:dyDescent="0.25">
      <c r="A49" s="9"/>
      <c r="B49" s="14"/>
      <c r="C49" s="10"/>
      <c r="D49" s="18">
        <v>896.97</v>
      </c>
      <c r="E49" s="10">
        <v>3151</v>
      </c>
      <c r="F49" s="9" t="s">
        <v>75</v>
      </c>
      <c r="G49" s="28" t="s">
        <v>14</v>
      </c>
    </row>
    <row r="50" spans="1:7" x14ac:dyDescent="0.25">
      <c r="A50" s="9"/>
      <c r="B50" s="14"/>
      <c r="C50" s="10"/>
      <c r="D50" s="18">
        <v>2721.81</v>
      </c>
      <c r="E50" s="10">
        <v>3151</v>
      </c>
      <c r="F50" s="9" t="s">
        <v>75</v>
      </c>
      <c r="G50" s="28" t="s">
        <v>14</v>
      </c>
    </row>
    <row r="51" spans="1:7" x14ac:dyDescent="0.25">
      <c r="A51" s="9"/>
      <c r="B51" s="14"/>
      <c r="C51" s="10"/>
      <c r="D51" s="18">
        <v>2107.09</v>
      </c>
      <c r="E51" s="10">
        <v>3162</v>
      </c>
      <c r="F51" s="9" t="s">
        <v>78</v>
      </c>
      <c r="G51" s="28" t="s">
        <v>14</v>
      </c>
    </row>
    <row r="52" spans="1:7" x14ac:dyDescent="0.25">
      <c r="A52" s="9"/>
      <c r="B52" s="14"/>
      <c r="C52" s="10"/>
      <c r="D52" s="18">
        <v>1350</v>
      </c>
      <c r="E52" s="10">
        <v>3171</v>
      </c>
      <c r="F52" s="9" t="s">
        <v>76</v>
      </c>
      <c r="G52" s="28" t="s">
        <v>14</v>
      </c>
    </row>
    <row r="53" spans="1:7" x14ac:dyDescent="0.25">
      <c r="A53" s="9"/>
      <c r="B53" s="14"/>
      <c r="C53" s="10"/>
      <c r="D53" s="18">
        <v>323.8</v>
      </c>
      <c r="E53" s="10">
        <v>3212</v>
      </c>
      <c r="F53" s="9" t="s">
        <v>73</v>
      </c>
      <c r="G53" s="28" t="s">
        <v>14</v>
      </c>
    </row>
    <row r="54" spans="1:7" ht="21" customHeight="1" thickBot="1" x14ac:dyDescent="0.3">
      <c r="A54" s="21" t="s">
        <v>15</v>
      </c>
      <c r="B54" s="22"/>
      <c r="C54" s="23"/>
      <c r="D54" s="24">
        <f>SUM(D47:D53)</f>
        <v>21776.059999999998</v>
      </c>
      <c r="E54" s="23"/>
      <c r="F54" s="25"/>
      <c r="G54" s="26"/>
    </row>
    <row r="55" spans="1:7" ht="15.75" thickBot="1" x14ac:dyDescent="0.3">
      <c r="A55" s="29" t="s">
        <v>74</v>
      </c>
      <c r="B55" s="30"/>
      <c r="C55" s="31"/>
      <c r="D55" s="32">
        <f>SUM(D8,D10,D12,D14,D16,D18,D20,D22,D24,D26,D28,D30,D32,D34,D36,D38,D40,D42,D44,D46,D54)</f>
        <v>25216.229999999996</v>
      </c>
      <c r="E55" s="31"/>
      <c r="F55" s="33"/>
      <c r="G55" s="34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DV Jaglac</cp:lastModifiedBy>
  <dcterms:created xsi:type="dcterms:W3CDTF">2024-03-05T11:42:46Z</dcterms:created>
  <dcterms:modified xsi:type="dcterms:W3CDTF">2025-06-04T07:11:53Z</dcterms:modified>
</cp:coreProperties>
</file>